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vstyuk\Desktop\Раскрытие информации февраль с новыми стандартами\Февраль 2025\"/>
    </mc:Choice>
  </mc:AlternateContent>
  <bookViews>
    <workbookView xWindow="240" yWindow="180" windowWidth="24720" windowHeight="12225" tabRatio="966"/>
  </bookViews>
  <sheets>
    <sheet name="1 ЦК" sheetId="25" r:id="rId1"/>
  </sheets>
  <definedNames>
    <definedName name="_xlnm.Print_Area" localSheetId="0">'1 ЦК'!$A$3:$G$86</definedName>
  </definedNames>
  <calcPr calcId="162913"/>
</workbook>
</file>

<file path=xl/calcChain.xml><?xml version="1.0" encoding="utf-8"?>
<calcChain xmlns="http://schemas.openxmlformats.org/spreadsheetml/2006/main">
  <c r="G52" i="25" l="1"/>
</calcChain>
</file>

<file path=xl/sharedStrings.xml><?xml version="1.0" encoding="utf-8"?>
<sst xmlns="http://schemas.openxmlformats.org/spreadsheetml/2006/main" count="71" uniqueCount="66">
  <si>
    <t>ВН</t>
  </si>
  <si>
    <t>СН1</t>
  </si>
  <si>
    <t>СН2</t>
  </si>
  <si>
    <t>НН</t>
  </si>
  <si>
    <t>Уровень напряжения</t>
  </si>
  <si>
    <r>
      <rPr>
        <b/>
        <sz val="14"/>
        <color theme="1"/>
        <rFont val="Times New Roman"/>
        <family val="1"/>
        <charset val="204"/>
      </rPr>
      <t>I. Первая ценовая категория</t>
    </r>
    <r>
      <rPr>
        <sz val="12"/>
        <color theme="1"/>
        <rFont val="Times New Roman"/>
        <family val="1"/>
        <charset val="204"/>
      </rPr>
      <t xml:space="preserve">
</t>
    </r>
    <r>
      <rPr>
        <sz val="9"/>
        <color theme="1"/>
        <rFont val="Times New Roman"/>
        <family val="1"/>
        <charset val="204"/>
      </rPr>
      <t>(для объемов покупки электрической энергии (мощности), учет которых осуществляется в целом за расчетный период)</t>
    </r>
  </si>
  <si>
    <t>1. Предельный уровень нерегулируемых цен</t>
  </si>
  <si>
    <t>2. Средневзвешенная нерегулируемая цена на электрическую энергию (мощность),</t>
  </si>
  <si>
    <t xml:space="preserve">    используемая для расчета предельного уровня нерегулируемых цен для первой ценовой </t>
  </si>
  <si>
    <t xml:space="preserve">    категории, рублей/МВт*ч без НДС</t>
  </si>
  <si>
    <t xml:space="preserve">3. Составляющие расчета средневзвешенной нерегулируемой цены на электрическую </t>
  </si>
  <si>
    <t xml:space="preserve">    энергию (мощность), используемой для расчета предельного уровня нерегулируемых цен </t>
  </si>
  <si>
    <t xml:space="preserve">    для первой ценовой категории:</t>
  </si>
  <si>
    <t>а) средневзвешенная нерегулируемая цена на электрическуюэнергию на оптовом рынке,</t>
  </si>
  <si>
    <t xml:space="preserve">    рублей/МВт*ч </t>
  </si>
  <si>
    <t>б) средневзвешенная нерегулируемая цена на мощность на оптовом рынке,</t>
  </si>
  <si>
    <t xml:space="preserve">    рублей/МВт</t>
  </si>
  <si>
    <t>в) коэффициент оплаты мощности потребителями (покупателями), осуществляющими</t>
  </si>
  <si>
    <t xml:space="preserve">    расчеты по первой ценовой категории, 1/час</t>
  </si>
  <si>
    <t>г) объем фактического пикового потребления гарантирующего поставщика на оптовом</t>
  </si>
  <si>
    <t xml:space="preserve">    рынке, МВт</t>
  </si>
  <si>
    <t>д) величина мощности, соответствующей покупке электрической энергии гарантирующим</t>
  </si>
  <si>
    <t xml:space="preserve">    поставщиком у производителей электрической энергии (мощности) на розничных</t>
  </si>
  <si>
    <t xml:space="preserve">    рынках, МВт</t>
  </si>
  <si>
    <t>е) сумма величин мощности, оплачиваемой на розничном рынке потребителями</t>
  </si>
  <si>
    <t xml:space="preserve">    (покупателями), осуществляющими расчеты по второй - шестой ценовым</t>
  </si>
  <si>
    <t xml:space="preserve">    категориям, МВт</t>
  </si>
  <si>
    <t xml:space="preserve">    в том числе:</t>
  </si>
  <si>
    <t xml:space="preserve">    по второй ценовой категории, МВт</t>
  </si>
  <si>
    <t xml:space="preserve">    по третьей ценовой категории, МВт</t>
  </si>
  <si>
    <t xml:space="preserve">    по четвертой ценовой категории, МВт</t>
  </si>
  <si>
    <t xml:space="preserve">    по пятой ценовой категории, МВт</t>
  </si>
  <si>
    <t xml:space="preserve">    по шестой ценовой категории, МВт</t>
  </si>
  <si>
    <t xml:space="preserve">    потребителей, МВт</t>
  </si>
  <si>
    <t xml:space="preserve">з) объем потребления электрической энергии потребителями (покупателями), </t>
  </si>
  <si>
    <t xml:space="preserve">    осуществляющими расчеты по второй ценовой категории, МВт*ч</t>
  </si>
  <si>
    <t xml:space="preserve">    для трех зон суток, МВт*ч</t>
  </si>
  <si>
    <t xml:space="preserve">    по ночной зоне суток, МВт*ч</t>
  </si>
  <si>
    <t xml:space="preserve">    по полупиковой зоне суток, МВт*ч</t>
  </si>
  <si>
    <t xml:space="preserve">    по пиковой зоне суток, МВт*ч</t>
  </si>
  <si>
    <t xml:space="preserve">    для двух зон суток, МВт*ч</t>
  </si>
  <si>
    <t>и) фактический объем потребления электрической энергии гарантирующим поставщиком</t>
  </si>
  <si>
    <t xml:space="preserve">    на оптовом рынке, МВт*ч</t>
  </si>
  <si>
    <t>к) объем покупки электрической энергии гарантирующим поставщиком у производителей</t>
  </si>
  <si>
    <t xml:space="preserve">    электрической энергии (мощности) на розничных рынках, МВт*ч</t>
  </si>
  <si>
    <t xml:space="preserve">     осуществляющими расчеты по второй-шестой ценовым категориям, МВт*ч</t>
  </si>
  <si>
    <t>ж) объем потребления мощности населением и приравненными к нему категориями</t>
  </si>
  <si>
    <t xml:space="preserve">    по второй ценовой категории, МВт*ч</t>
  </si>
  <si>
    <t xml:space="preserve">    по третьей ценовой категории, МВт*ч</t>
  </si>
  <si>
    <t xml:space="preserve">    по четвертой ценовой категории, МВт*ч</t>
  </si>
  <si>
    <t xml:space="preserve">    по пятой ценовой категории, МВт*ч</t>
  </si>
  <si>
    <t xml:space="preserve">    по шестой ценовой категории, МВт*ч</t>
  </si>
  <si>
    <t>л) сумма объемов потребления электрической энергии потребителями (покупателями),</t>
  </si>
  <si>
    <t>м) объем потребления электрической энергии населением и приравненными к нему</t>
  </si>
  <si>
    <t xml:space="preserve">    категориями потребителей, МВт*ч</t>
  </si>
  <si>
    <t>н) величина изменения средневзвешенной нерегулируемой цены на электрическую энергию</t>
  </si>
  <si>
    <t xml:space="preserve">    (мощность), связанная с учетом данных за предыдущие расчетные периоды, </t>
  </si>
  <si>
    <t>для потребителей с максимальной мощностью в границах балансовой принадлежности менее 670 кВт, рублей/МВт*ч без НДС</t>
  </si>
  <si>
    <t xml:space="preserve">    в т.ч. у собственников и иных законных владельцев объектов микрогенерации,</t>
  </si>
  <si>
    <t xml:space="preserve">    МВт*ч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</si>
  <si>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</si>
  <si>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4.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руб/МВт*ч</t>
  </si>
  <si>
    <t>Плата за услуги по управлению изменением режима потребления электрической энергии для потребителей 1-2 ЦК (ППРФ № 461 от 12.04.2024)</t>
  </si>
  <si>
    <r>
      <t xml:space="preserve">Предельные уровни нерегулируемых цен на электрическую энергию (мощность), поставляемую потребителям (покупателям) 
ПАО "ТНС энерго Кубань" </t>
    </r>
    <r>
      <rPr>
        <b/>
        <i/>
        <u/>
        <sz val="16"/>
        <color theme="1"/>
        <rFont val="Times New Roman"/>
        <family val="1"/>
        <charset val="204"/>
      </rPr>
      <t>в феврале 2025 г.</t>
    </r>
  </si>
  <si>
    <t>Сумма объемов потребления электрической энергии потребителями (покупателями), осуществляющими расчеты по первой и второй ценовым категориям, МВт*ч</t>
  </si>
  <si>
    <t>Пункт 49б Стандартов раскрытия информации субъектами оптового и розничных рынков электрической энергии (утв. Постановлением Правительства РФ от 21.01.2004 № 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</si>
</sst>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.00000000"/>
    <numFmt numFmtId="166" formatCode="0.000"/>
    <numFmt numFmtId="167" formatCode="#,##0.0000"/>
  </numFmts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u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i/>
      <sz val="11"/>
      <color indexed="23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8" fillId="2" borderId="11" applyNumberFormat="0" applyFont="0" applyAlignment="0" applyProtection="0"/>
    <xf numFmtId="0" fontId="9" fillId="0" borderId="0"/>
    <xf numFmtId="0" fontId="9" fillId="0" borderId="0"/>
    <xf numFmtId="0" fontId="7" fillId="0" borderId="0"/>
    <xf numFmtId="0" fontId="9" fillId="0" borderId="0"/>
    <xf numFmtId="0" fontId="10" fillId="0" borderId="0" applyNumberForma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0" fontId="3" fillId="0" borderId="0" xfId="0" applyFont="1"/>
    <xf numFmtId="4" fontId="5" fillId="0" borderId="9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5" fillId="0" borderId="0" xfId="0" applyFont="1"/>
    <xf numFmtId="4" fontId="1" fillId="0" borderId="1" xfId="0" applyNumberFormat="1" applyFont="1" applyBorder="1" applyAlignment="1">
      <alignment horizontal="center"/>
    </xf>
    <xf numFmtId="0" fontId="1" fillId="3" borderId="0" xfId="0" applyFont="1" applyFill="1"/>
    <xf numFmtId="164" fontId="1" fillId="3" borderId="9" xfId="0" applyNumberFormat="1" applyFont="1" applyFill="1" applyBorder="1" applyAlignment="1">
      <alignment horizontal="center"/>
    </xf>
    <xf numFmtId="164" fontId="5" fillId="3" borderId="9" xfId="0" applyNumberFormat="1" applyFont="1" applyFill="1" applyBorder="1" applyAlignment="1">
      <alignment horizontal="center"/>
    </xf>
    <xf numFmtId="164" fontId="6" fillId="3" borderId="9" xfId="0" applyNumberFormat="1" applyFont="1" applyFill="1" applyBorder="1" applyAlignment="1">
      <alignment horizontal="center"/>
    </xf>
    <xf numFmtId="164" fontId="1" fillId="0" borderId="0" xfId="0" applyNumberFormat="1" applyFont="1"/>
    <xf numFmtId="166" fontId="1" fillId="0" borderId="0" xfId="0" applyNumberFormat="1" applyFont="1"/>
    <xf numFmtId="164" fontId="5" fillId="3" borderId="0" xfId="0" applyNumberFormat="1" applyFont="1" applyFill="1" applyBorder="1" applyAlignment="1">
      <alignment horizontal="center"/>
    </xf>
    <xf numFmtId="4" fontId="5" fillId="3" borderId="9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center"/>
    </xf>
    <xf numFmtId="164" fontId="13" fillId="0" borderId="9" xfId="0" applyNumberFormat="1" applyFont="1" applyBorder="1" applyAlignment="1">
      <alignment horizontal="center"/>
    </xf>
    <xf numFmtId="4" fontId="12" fillId="0" borderId="9" xfId="0" applyNumberFormat="1" applyFont="1" applyBorder="1" applyAlignment="1">
      <alignment horizontal="center"/>
    </xf>
    <xf numFmtId="165" fontId="5" fillId="3" borderId="9" xfId="0" applyNumberFormat="1" applyFont="1" applyFill="1" applyBorder="1" applyAlignment="1">
      <alignment horizontal="center"/>
    </xf>
    <xf numFmtId="167" fontId="1" fillId="0" borderId="0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3" fontId="12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13" fillId="0" borderId="0" xfId="0" applyNumberFormat="1" applyFont="1" applyBorder="1" applyAlignment="1">
      <alignment horizontal="left" vertical="center" wrapText="1"/>
    </xf>
    <xf numFmtId="2" fontId="1" fillId="3" borderId="1" xfId="0" applyNumberFormat="1" applyFont="1" applyFill="1" applyBorder="1" applyAlignment="1">
      <alignment horizontal="left" wrapText="1"/>
    </xf>
    <xf numFmtId="2" fontId="11" fillId="3" borderId="1" xfId="0" applyNumberFormat="1" applyFont="1" applyFill="1" applyBorder="1" applyAlignment="1">
      <alignment wrapText="1"/>
    </xf>
    <xf numFmtId="0" fontId="11" fillId="3" borderId="1" xfId="0" applyFont="1" applyFill="1" applyBorder="1" applyAlignment="1">
      <alignment wrapText="1"/>
    </xf>
    <xf numFmtId="2" fontId="1" fillId="3" borderId="1" xfId="0" applyNumberFormat="1" applyFont="1" applyFill="1" applyBorder="1" applyAlignment="1">
      <alignment horizontal="center" wrapText="1"/>
    </xf>
    <xf numFmtId="0" fontId="0" fillId="3" borderId="1" xfId="0" applyFill="1" applyBorder="1" applyAlignment="1">
      <alignment wrapText="1"/>
    </xf>
    <xf numFmtId="2" fontId="1" fillId="3" borderId="0" xfId="0" applyNumberFormat="1" applyFont="1" applyFill="1" applyBorder="1" applyAlignment="1">
      <alignment horizontal="left" wrapText="1"/>
    </xf>
    <xf numFmtId="2" fontId="0" fillId="3" borderId="0" xfId="0" applyNumberFormat="1" applyFill="1" applyBorder="1" applyAlignment="1">
      <alignment wrapText="1"/>
    </xf>
    <xf numFmtId="0" fontId="0" fillId="3" borderId="0" xfId="0" applyFill="1" applyBorder="1" applyAlignment="1">
      <alignment wrapText="1"/>
    </xf>
    <xf numFmtId="2" fontId="1" fillId="3" borderId="0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</cellXfs>
  <cellStyles count="7">
    <cellStyle name="Обычный" xfId="0" builtinId="0"/>
    <cellStyle name="Обычный 2" xfId="2"/>
    <cellStyle name="Обычный 2 2" xfId="3"/>
    <cellStyle name="Обычный 2 2 2" xfId="4"/>
    <cellStyle name="Обычный 2 3" xfId="5"/>
    <cellStyle name="㼿㼿?" xfId="1"/>
    <cellStyle name="㼿㼿㼿㼿?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88"/>
  <sheetViews>
    <sheetView tabSelected="1" zoomScale="75" zoomScaleNormal="75" workbookViewId="0">
      <selection activeCell="A3" sqref="A3:G4"/>
    </sheetView>
  </sheetViews>
  <sheetFormatPr defaultColWidth="9.140625" defaultRowHeight="15.75" x14ac:dyDescent="0.25"/>
  <cols>
    <col min="1" max="1" width="11.85546875" style="1" customWidth="1"/>
    <col min="2" max="2" width="13.85546875" style="1" customWidth="1"/>
    <col min="3" max="3" width="17.85546875" style="1" customWidth="1"/>
    <col min="4" max="4" width="15.140625" style="1" customWidth="1"/>
    <col min="5" max="6" width="12.7109375" style="1" customWidth="1"/>
    <col min="7" max="7" width="15.28515625" style="1" customWidth="1"/>
    <col min="8" max="8" width="24.7109375" style="1" customWidth="1"/>
    <col min="9" max="9" width="7.85546875" style="1" customWidth="1"/>
    <col min="10" max="16384" width="9.140625" style="1"/>
  </cols>
  <sheetData>
    <row r="1" spans="1:9" ht="11.25" customHeight="1" x14ac:dyDescent="0.25"/>
    <row r="2" spans="1:9" ht="22.5" customHeight="1" x14ac:dyDescent="0.25">
      <c r="A2" s="26" t="s">
        <v>65</v>
      </c>
    </row>
    <row r="3" spans="1:9" x14ac:dyDescent="0.25">
      <c r="A3" s="39" t="s">
        <v>63</v>
      </c>
      <c r="B3" s="39"/>
      <c r="C3" s="39"/>
      <c r="D3" s="39"/>
      <c r="E3" s="39"/>
      <c r="F3" s="39"/>
      <c r="G3" s="39"/>
    </row>
    <row r="4" spans="1:9" ht="50.25" customHeight="1" x14ac:dyDescent="0.25">
      <c r="A4" s="39"/>
      <c r="B4" s="39"/>
      <c r="C4" s="39"/>
      <c r="D4" s="39"/>
      <c r="E4" s="39"/>
      <c r="F4" s="39"/>
      <c r="G4" s="39"/>
    </row>
    <row r="5" spans="1:9" ht="26.25" customHeight="1" x14ac:dyDescent="0.25"/>
    <row r="6" spans="1:9" x14ac:dyDescent="0.25">
      <c r="A6" s="40" t="s">
        <v>5</v>
      </c>
      <c r="B6" s="40"/>
      <c r="C6" s="40"/>
      <c r="D6" s="40"/>
      <c r="E6" s="40"/>
      <c r="F6" s="40"/>
      <c r="G6" s="40"/>
    </row>
    <row r="7" spans="1:9" ht="16.5" customHeight="1" x14ac:dyDescent="0.25">
      <c r="A7" s="40"/>
      <c r="B7" s="40"/>
      <c r="C7" s="40"/>
      <c r="D7" s="40"/>
      <c r="E7" s="40"/>
      <c r="F7" s="40"/>
      <c r="G7" s="40"/>
    </row>
    <row r="9" spans="1:9" ht="20.25" customHeight="1" x14ac:dyDescent="0.25">
      <c r="A9" s="9" t="s">
        <v>6</v>
      </c>
      <c r="B9" s="9"/>
      <c r="C9" s="9"/>
      <c r="D9" s="9"/>
    </row>
    <row r="10" spans="1:9" x14ac:dyDescent="0.25">
      <c r="A10" s="47"/>
      <c r="B10" s="48"/>
      <c r="C10" s="49"/>
      <c r="D10" s="41" t="s">
        <v>4</v>
      </c>
      <c r="E10" s="42"/>
      <c r="F10" s="42"/>
      <c r="G10" s="43"/>
      <c r="H10" s="30" t="s">
        <v>60</v>
      </c>
      <c r="I10" s="33">
        <v>4.8099999999999996</v>
      </c>
    </row>
    <row r="11" spans="1:9" ht="16.5" customHeight="1" x14ac:dyDescent="0.25">
      <c r="A11" s="50"/>
      <c r="B11" s="51"/>
      <c r="C11" s="52"/>
      <c r="D11" s="6" t="s">
        <v>0</v>
      </c>
      <c r="E11" s="6" t="s">
        <v>1</v>
      </c>
      <c r="F11" s="6" t="s">
        <v>2</v>
      </c>
      <c r="G11" s="6" t="s">
        <v>3</v>
      </c>
      <c r="H11" s="31"/>
      <c r="I11" s="34"/>
    </row>
    <row r="12" spans="1:9" ht="64.5" customHeight="1" x14ac:dyDescent="0.25">
      <c r="A12" s="44" t="s">
        <v>57</v>
      </c>
      <c r="B12" s="45"/>
      <c r="C12" s="46"/>
      <c r="D12" s="10">
        <v>7197.0400000000009</v>
      </c>
      <c r="E12" s="10">
        <v>7942.3600000000006</v>
      </c>
      <c r="F12" s="10">
        <v>9655.01</v>
      </c>
      <c r="G12" s="10">
        <v>11271.99</v>
      </c>
      <c r="H12" s="31"/>
      <c r="I12" s="34"/>
    </row>
    <row r="13" spans="1:9" ht="15.75" customHeight="1" x14ac:dyDescent="0.25">
      <c r="A13" s="2"/>
      <c r="B13" s="2"/>
      <c r="C13" s="2"/>
      <c r="D13" s="3"/>
      <c r="E13" s="3"/>
      <c r="F13" s="3"/>
      <c r="G13" s="3"/>
      <c r="H13" s="30" t="s">
        <v>62</v>
      </c>
      <c r="I13" s="33">
        <v>0.89</v>
      </c>
    </row>
    <row r="14" spans="1:9" x14ac:dyDescent="0.25">
      <c r="A14" s="19" t="s">
        <v>7</v>
      </c>
      <c r="B14" s="20"/>
      <c r="C14" s="20"/>
      <c r="D14" s="21"/>
      <c r="E14" s="21"/>
      <c r="F14" s="21"/>
      <c r="G14" s="21"/>
      <c r="H14" s="31"/>
      <c r="I14" s="34"/>
    </row>
    <row r="15" spans="1:9" x14ac:dyDescent="0.25">
      <c r="A15" s="19" t="s">
        <v>8</v>
      </c>
      <c r="B15" s="20"/>
      <c r="C15" s="20"/>
      <c r="D15" s="21"/>
      <c r="E15" s="21"/>
      <c r="F15" s="21"/>
      <c r="G15" s="21"/>
      <c r="H15" s="31"/>
      <c r="I15" s="34"/>
    </row>
    <row r="16" spans="1:9" x14ac:dyDescent="0.25">
      <c r="A16" s="19" t="s">
        <v>9</v>
      </c>
      <c r="B16" s="20"/>
      <c r="C16" s="20"/>
      <c r="D16" s="18">
        <v>4048.76</v>
      </c>
      <c r="E16" s="21"/>
      <c r="F16" s="21"/>
      <c r="G16" s="21"/>
      <c r="H16" s="32"/>
      <c r="I16" s="34"/>
    </row>
    <row r="17" spans="1:9" x14ac:dyDescent="0.25">
      <c r="A17" s="7"/>
      <c r="B17" s="2"/>
      <c r="C17" s="2"/>
      <c r="D17" s="3"/>
      <c r="E17" s="3"/>
      <c r="F17" s="3"/>
      <c r="G17" s="3"/>
      <c r="H17" s="32"/>
      <c r="I17" s="34"/>
    </row>
    <row r="18" spans="1:9" x14ac:dyDescent="0.25">
      <c r="A18" s="19" t="s">
        <v>10</v>
      </c>
      <c r="B18" s="20"/>
      <c r="C18" s="20"/>
      <c r="D18" s="21"/>
      <c r="E18" s="21"/>
      <c r="F18" s="21"/>
      <c r="G18" s="21"/>
      <c r="H18" s="32"/>
      <c r="I18" s="34"/>
    </row>
    <row r="19" spans="1:9" x14ac:dyDescent="0.25">
      <c r="A19" s="19" t="s">
        <v>11</v>
      </c>
      <c r="B19" s="20"/>
      <c r="C19" s="20"/>
      <c r="D19" s="21"/>
      <c r="E19" s="21"/>
      <c r="F19" s="21"/>
      <c r="G19" s="21"/>
      <c r="H19" s="32"/>
      <c r="I19" s="34"/>
    </row>
    <row r="20" spans="1:9" x14ac:dyDescent="0.25">
      <c r="A20" s="19" t="s">
        <v>12</v>
      </c>
      <c r="B20" s="20"/>
      <c r="C20" s="20"/>
      <c r="D20" s="21"/>
      <c r="E20" s="21"/>
      <c r="F20" s="21"/>
      <c r="G20" s="21"/>
      <c r="H20" s="35"/>
      <c r="I20" s="38"/>
    </row>
    <row r="21" spans="1:9" x14ac:dyDescent="0.25">
      <c r="A21" s="7"/>
      <c r="B21" s="2"/>
      <c r="C21" s="2"/>
      <c r="D21" s="3"/>
      <c r="E21" s="3"/>
      <c r="F21" s="3"/>
      <c r="G21" s="3"/>
      <c r="H21" s="36"/>
      <c r="I21" s="37"/>
    </row>
    <row r="22" spans="1:9" x14ac:dyDescent="0.25">
      <c r="A22" s="7" t="s">
        <v>13</v>
      </c>
      <c r="B22" s="2"/>
      <c r="C22" s="2"/>
      <c r="D22" s="3"/>
      <c r="E22" s="3"/>
      <c r="F22" s="3"/>
      <c r="G22" s="3"/>
      <c r="H22" s="36"/>
      <c r="I22" s="37"/>
    </row>
    <row r="23" spans="1:9" x14ac:dyDescent="0.25">
      <c r="A23" s="7" t="s">
        <v>14</v>
      </c>
      <c r="B23" s="2"/>
      <c r="C23" s="18">
        <v>2395.85</v>
      </c>
      <c r="D23" s="3"/>
      <c r="E23" s="3"/>
      <c r="F23" s="3"/>
      <c r="G23" s="3"/>
      <c r="H23" s="37"/>
      <c r="I23" s="37"/>
    </row>
    <row r="24" spans="1:9" x14ac:dyDescent="0.25">
      <c r="A24" s="7"/>
      <c r="B24" s="2"/>
      <c r="C24" s="2"/>
      <c r="D24" s="3"/>
      <c r="E24" s="3"/>
      <c r="F24" s="3"/>
      <c r="G24" s="3"/>
      <c r="H24" s="37"/>
      <c r="I24" s="37"/>
    </row>
    <row r="25" spans="1:9" x14ac:dyDescent="0.25">
      <c r="A25" s="7" t="s">
        <v>15</v>
      </c>
      <c r="B25" s="2"/>
      <c r="C25" s="2"/>
      <c r="D25" s="3"/>
      <c r="E25" s="3"/>
      <c r="F25" s="3"/>
      <c r="G25" s="3"/>
      <c r="H25" s="37"/>
      <c r="I25" s="37"/>
    </row>
    <row r="26" spans="1:9" x14ac:dyDescent="0.25">
      <c r="A26" s="7" t="s">
        <v>16</v>
      </c>
      <c r="B26" s="2"/>
      <c r="C26" s="18">
        <v>890904.51</v>
      </c>
      <c r="D26" s="3"/>
      <c r="E26" s="3"/>
      <c r="F26" s="3"/>
      <c r="G26" s="3"/>
      <c r="H26" s="37"/>
      <c r="I26" s="37"/>
    </row>
    <row r="27" spans="1:9" x14ac:dyDescent="0.25">
      <c r="A27" s="7"/>
      <c r="B27" s="2"/>
      <c r="C27" s="2"/>
      <c r="D27" s="3"/>
      <c r="E27" s="3"/>
      <c r="F27" s="3"/>
      <c r="G27" s="3"/>
    </row>
    <row r="28" spans="1:9" x14ac:dyDescent="0.25">
      <c r="A28" s="7" t="s">
        <v>17</v>
      </c>
      <c r="B28" s="2"/>
      <c r="C28" s="2"/>
      <c r="D28" s="3"/>
      <c r="E28" s="3"/>
      <c r="F28" s="3"/>
      <c r="G28" s="3"/>
    </row>
    <row r="29" spans="1:9" x14ac:dyDescent="0.25">
      <c r="A29" s="7" t="s">
        <v>18</v>
      </c>
      <c r="B29" s="2"/>
      <c r="C29" s="2"/>
      <c r="D29" s="3"/>
      <c r="E29" s="24">
        <v>1.855317E-3</v>
      </c>
      <c r="F29" s="3"/>
      <c r="G29" s="3"/>
    </row>
    <row r="30" spans="1:9" x14ac:dyDescent="0.25">
      <c r="A30" s="7"/>
      <c r="B30" s="2"/>
      <c r="C30" s="2"/>
      <c r="D30" s="3"/>
      <c r="E30" s="3"/>
      <c r="F30" s="3"/>
      <c r="G30" s="3"/>
    </row>
    <row r="31" spans="1:9" x14ac:dyDescent="0.25">
      <c r="A31" s="7" t="s">
        <v>19</v>
      </c>
      <c r="B31" s="2"/>
      <c r="C31" s="2"/>
      <c r="D31" s="3"/>
      <c r="E31" s="3"/>
      <c r="F31" s="3"/>
      <c r="G31" s="3"/>
    </row>
    <row r="32" spans="1:9" x14ac:dyDescent="0.25">
      <c r="A32" s="7" t="s">
        <v>20</v>
      </c>
      <c r="B32" s="2"/>
      <c r="C32" s="13">
        <v>2648.3229999999999</v>
      </c>
      <c r="D32" s="3"/>
      <c r="E32" s="3"/>
      <c r="F32" s="3"/>
      <c r="G32" s="3"/>
    </row>
    <row r="33" spans="1:7" x14ac:dyDescent="0.25">
      <c r="A33" s="7"/>
      <c r="B33" s="2"/>
      <c r="C33" s="2"/>
      <c r="D33" s="3"/>
      <c r="E33" s="3"/>
      <c r="F33" s="3"/>
      <c r="G33" s="3"/>
    </row>
    <row r="34" spans="1:7" x14ac:dyDescent="0.25">
      <c r="A34" s="7" t="s">
        <v>21</v>
      </c>
      <c r="B34" s="2"/>
      <c r="C34" s="2"/>
      <c r="D34" s="3"/>
      <c r="E34" s="3"/>
      <c r="F34" s="3"/>
      <c r="G34" s="3"/>
    </row>
    <row r="35" spans="1:7" x14ac:dyDescent="0.25">
      <c r="A35" s="7" t="s">
        <v>22</v>
      </c>
      <c r="B35" s="2"/>
      <c r="C35" s="2"/>
      <c r="D35" s="3"/>
      <c r="E35" s="3"/>
      <c r="F35" s="3"/>
      <c r="G35" s="3"/>
    </row>
    <row r="36" spans="1:7" x14ac:dyDescent="0.25">
      <c r="A36" s="7" t="s">
        <v>23</v>
      </c>
      <c r="B36" s="2"/>
      <c r="C36" s="13">
        <v>3.51776</v>
      </c>
      <c r="D36" s="3"/>
      <c r="E36" s="3"/>
      <c r="F36" s="3"/>
      <c r="G36" s="3"/>
    </row>
    <row r="37" spans="1:7" x14ac:dyDescent="0.25">
      <c r="A37" s="7"/>
      <c r="B37" s="2"/>
      <c r="C37" s="2"/>
      <c r="D37" s="3"/>
      <c r="E37" s="3"/>
      <c r="F37" s="3"/>
      <c r="G37" s="3"/>
    </row>
    <row r="38" spans="1:7" x14ac:dyDescent="0.25">
      <c r="A38" s="7" t="s">
        <v>24</v>
      </c>
      <c r="B38" s="2"/>
      <c r="C38" s="2"/>
      <c r="D38" s="3"/>
      <c r="E38" s="3"/>
      <c r="F38" s="3"/>
      <c r="G38" s="3"/>
    </row>
    <row r="39" spans="1:7" x14ac:dyDescent="0.25">
      <c r="A39" s="7" t="s">
        <v>25</v>
      </c>
      <c r="B39" s="2"/>
      <c r="C39" s="2"/>
      <c r="D39" s="3"/>
      <c r="E39" s="3"/>
      <c r="F39" s="3"/>
      <c r="G39" s="3"/>
    </row>
    <row r="40" spans="1:7" x14ac:dyDescent="0.25">
      <c r="A40" s="7" t="s">
        <v>26</v>
      </c>
      <c r="B40" s="2"/>
      <c r="C40" s="13">
        <v>415.61215099999998</v>
      </c>
      <c r="D40" s="3"/>
      <c r="E40" s="3"/>
      <c r="F40" s="3"/>
      <c r="G40" s="3"/>
    </row>
    <row r="41" spans="1:7" x14ac:dyDescent="0.25">
      <c r="A41" s="7" t="s">
        <v>27</v>
      </c>
      <c r="B41" s="2"/>
      <c r="C41" s="2"/>
      <c r="D41" s="3"/>
      <c r="E41" s="3"/>
      <c r="F41" s="3"/>
      <c r="G41" s="3"/>
    </row>
    <row r="42" spans="1:7" ht="16.5" customHeight="1" x14ac:dyDescent="0.25">
      <c r="A42" s="7" t="s">
        <v>28</v>
      </c>
      <c r="B42" s="2"/>
      <c r="C42" s="2"/>
      <c r="D42" s="12">
        <v>3.4750000000000001</v>
      </c>
      <c r="E42" s="3"/>
      <c r="F42" s="25"/>
      <c r="G42" s="3"/>
    </row>
    <row r="43" spans="1:7" ht="16.5" customHeight="1" x14ac:dyDescent="0.25">
      <c r="A43" s="7" t="s">
        <v>29</v>
      </c>
      <c r="D43" s="12">
        <v>225.34737999999999</v>
      </c>
    </row>
    <row r="44" spans="1:7" ht="16.5" customHeight="1" x14ac:dyDescent="0.25">
      <c r="A44" s="7" t="s">
        <v>30</v>
      </c>
      <c r="D44" s="12">
        <v>184.415584</v>
      </c>
      <c r="G44" s="15"/>
    </row>
    <row r="45" spans="1:7" ht="16.5" customHeight="1" x14ac:dyDescent="0.25">
      <c r="A45" s="7" t="s">
        <v>31</v>
      </c>
      <c r="D45" s="12">
        <v>0.40156599999999998</v>
      </c>
    </row>
    <row r="46" spans="1:7" ht="16.5" customHeight="1" x14ac:dyDescent="0.25">
      <c r="A46" s="7" t="s">
        <v>32</v>
      </c>
      <c r="D46" s="12">
        <v>1.972621</v>
      </c>
    </row>
    <row r="47" spans="1:7" x14ac:dyDescent="0.25">
      <c r="A47" s="7"/>
      <c r="D47" s="11"/>
    </row>
    <row r="48" spans="1:7" x14ac:dyDescent="0.25">
      <c r="A48" s="7" t="s">
        <v>46</v>
      </c>
    </row>
    <row r="49" spans="1:7" x14ac:dyDescent="0.25">
      <c r="A49" s="7" t="s">
        <v>33</v>
      </c>
      <c r="C49" s="13">
        <v>1009.187</v>
      </c>
    </row>
    <row r="50" spans="1:7" x14ac:dyDescent="0.25">
      <c r="A50" s="7"/>
    </row>
    <row r="51" spans="1:7" x14ac:dyDescent="0.25">
      <c r="A51" s="7" t="s">
        <v>34</v>
      </c>
    </row>
    <row r="52" spans="1:7" x14ac:dyDescent="0.25">
      <c r="A52" s="7" t="s">
        <v>35</v>
      </c>
      <c r="G52" s="13">
        <f>D54+D58</f>
        <v>1900.9369999999999</v>
      </c>
    </row>
    <row r="53" spans="1:7" x14ac:dyDescent="0.25">
      <c r="A53" s="7" t="s">
        <v>27</v>
      </c>
    </row>
    <row r="54" spans="1:7" x14ac:dyDescent="0.25">
      <c r="A54" s="7" t="s">
        <v>36</v>
      </c>
      <c r="D54" s="13">
        <v>90.716000000000008</v>
      </c>
    </row>
    <row r="55" spans="1:7" x14ac:dyDescent="0.25">
      <c r="A55" s="8" t="s">
        <v>37</v>
      </c>
      <c r="D55" s="14">
        <v>43.591999999999999</v>
      </c>
      <c r="F55" s="15"/>
      <c r="G55" s="15"/>
    </row>
    <row r="56" spans="1:7" x14ac:dyDescent="0.25">
      <c r="A56" s="8" t="s">
        <v>38</v>
      </c>
      <c r="D56" s="14">
        <v>23.428999999999998</v>
      </c>
      <c r="G56" s="15"/>
    </row>
    <row r="57" spans="1:7" x14ac:dyDescent="0.25">
      <c r="A57" s="8" t="s">
        <v>39</v>
      </c>
      <c r="D57" s="14">
        <v>23.695</v>
      </c>
      <c r="F57" s="15"/>
    </row>
    <row r="58" spans="1:7" x14ac:dyDescent="0.25">
      <c r="A58" s="7" t="s">
        <v>40</v>
      </c>
      <c r="D58" s="13">
        <v>1810.221</v>
      </c>
    </row>
    <row r="59" spans="1:7" x14ac:dyDescent="0.25">
      <c r="A59" s="8" t="s">
        <v>37</v>
      </c>
      <c r="D59" s="14">
        <v>1058.9000000000001</v>
      </c>
    </row>
    <row r="60" spans="1:7" x14ac:dyDescent="0.25">
      <c r="A60" s="8" t="s">
        <v>39</v>
      </c>
      <c r="D60" s="14">
        <v>751.32100000000003</v>
      </c>
    </row>
    <row r="61" spans="1:7" x14ac:dyDescent="0.25">
      <c r="A61" s="7"/>
    </row>
    <row r="62" spans="1:7" x14ac:dyDescent="0.25">
      <c r="A62" s="7" t="s">
        <v>41</v>
      </c>
    </row>
    <row r="63" spans="1:7" x14ac:dyDescent="0.25">
      <c r="A63" s="7" t="s">
        <v>42</v>
      </c>
      <c r="D63" s="13">
        <v>1561871.622</v>
      </c>
    </row>
    <row r="64" spans="1:7" x14ac:dyDescent="0.25">
      <c r="A64" s="7"/>
    </row>
    <row r="65" spans="1:9" x14ac:dyDescent="0.25">
      <c r="A65" s="7" t="s">
        <v>43</v>
      </c>
    </row>
    <row r="66" spans="1:9" x14ac:dyDescent="0.25">
      <c r="A66" s="7" t="s">
        <v>44</v>
      </c>
      <c r="G66" s="13">
        <v>1959.328</v>
      </c>
    </row>
    <row r="67" spans="1:9" x14ac:dyDescent="0.25">
      <c r="A67" s="7" t="s">
        <v>58</v>
      </c>
      <c r="G67" s="17"/>
      <c r="H67" s="16"/>
      <c r="I67" s="15"/>
    </row>
    <row r="68" spans="1:9" x14ac:dyDescent="0.25">
      <c r="A68" s="7" t="s">
        <v>59</v>
      </c>
      <c r="G68" s="13">
        <v>6.9059999999999997</v>
      </c>
      <c r="H68" s="16"/>
    </row>
    <row r="69" spans="1:9" x14ac:dyDescent="0.25">
      <c r="A69" s="7"/>
    </row>
    <row r="70" spans="1:9" x14ac:dyDescent="0.25">
      <c r="A70" s="7" t="s">
        <v>52</v>
      </c>
    </row>
    <row r="71" spans="1:9" x14ac:dyDescent="0.25">
      <c r="A71" s="7" t="s">
        <v>45</v>
      </c>
      <c r="G71" s="13">
        <v>271724.28131799999</v>
      </c>
    </row>
    <row r="72" spans="1:9" x14ac:dyDescent="0.25">
      <c r="A72" s="7" t="s">
        <v>27</v>
      </c>
      <c r="B72" s="2"/>
      <c r="C72" s="2"/>
      <c r="D72" s="3"/>
    </row>
    <row r="73" spans="1:9" x14ac:dyDescent="0.25">
      <c r="A73" s="7" t="s">
        <v>47</v>
      </c>
      <c r="B73" s="2"/>
      <c r="C73" s="2"/>
      <c r="D73" s="12">
        <v>1900.9369999999999</v>
      </c>
      <c r="G73" s="15"/>
    </row>
    <row r="74" spans="1:9" x14ac:dyDescent="0.25">
      <c r="A74" s="7" t="s">
        <v>48</v>
      </c>
      <c r="D74" s="12">
        <v>140436.88800000001</v>
      </c>
    </row>
    <row r="75" spans="1:9" x14ac:dyDescent="0.25">
      <c r="A75" s="7" t="s">
        <v>49</v>
      </c>
      <c r="D75" s="12">
        <v>127780.36431800001</v>
      </c>
      <c r="F75" s="15"/>
    </row>
    <row r="76" spans="1:9" x14ac:dyDescent="0.25">
      <c r="A76" s="7" t="s">
        <v>50</v>
      </c>
      <c r="D76" s="12">
        <v>297.49400000000003</v>
      </c>
    </row>
    <row r="77" spans="1:9" x14ac:dyDescent="0.25">
      <c r="A77" s="7" t="s">
        <v>51</v>
      </c>
      <c r="D77" s="12">
        <v>1308.598</v>
      </c>
    </row>
    <row r="78" spans="1:9" x14ac:dyDescent="0.25">
      <c r="A78" s="7"/>
    </row>
    <row r="79" spans="1:9" x14ac:dyDescent="0.25">
      <c r="A79" s="7" t="s">
        <v>53</v>
      </c>
    </row>
    <row r="80" spans="1:9" x14ac:dyDescent="0.25">
      <c r="A80" s="7" t="s">
        <v>54</v>
      </c>
      <c r="D80" s="13">
        <v>630741.9</v>
      </c>
    </row>
    <row r="81" spans="1:7" x14ac:dyDescent="0.25">
      <c r="A81" s="7"/>
    </row>
    <row r="82" spans="1:7" x14ac:dyDescent="0.25">
      <c r="A82" s="7" t="s">
        <v>55</v>
      </c>
    </row>
    <row r="83" spans="1:7" x14ac:dyDescent="0.25">
      <c r="A83" s="7" t="s">
        <v>56</v>
      </c>
    </row>
    <row r="84" spans="1:7" x14ac:dyDescent="0.25">
      <c r="A84" s="7" t="s">
        <v>14</v>
      </c>
      <c r="C84" s="5">
        <v>0</v>
      </c>
    </row>
    <row r="85" spans="1:7" x14ac:dyDescent="0.25">
      <c r="A85" s="7"/>
    </row>
    <row r="86" spans="1:7" ht="18.75" x14ac:dyDescent="0.3">
      <c r="A86" s="4"/>
    </row>
    <row r="87" spans="1:7" ht="54.75" customHeight="1" x14ac:dyDescent="0.25">
      <c r="A87" s="27" t="s">
        <v>61</v>
      </c>
      <c r="B87" s="28"/>
      <c r="C87" s="28"/>
      <c r="D87" s="28"/>
      <c r="E87" s="28"/>
      <c r="F87" s="28"/>
      <c r="G87" s="23">
        <v>0.88784794142414369</v>
      </c>
    </row>
    <row r="88" spans="1:7" ht="49.5" customHeight="1" x14ac:dyDescent="0.25">
      <c r="A88" s="29" t="s">
        <v>64</v>
      </c>
      <c r="B88" s="28"/>
      <c r="C88" s="28"/>
      <c r="D88" s="28"/>
      <c r="E88" s="28"/>
      <c r="F88" s="28"/>
      <c r="G88" s="22">
        <v>591590.36400000006</v>
      </c>
    </row>
  </sheetData>
  <mergeCells count="13">
    <mergeCell ref="A3:G4"/>
    <mergeCell ref="A6:G7"/>
    <mergeCell ref="D10:G10"/>
    <mergeCell ref="H10:H12"/>
    <mergeCell ref="I10:I12"/>
    <mergeCell ref="A12:C12"/>
    <mergeCell ref="A10:C11"/>
    <mergeCell ref="A87:F87"/>
    <mergeCell ref="A88:F88"/>
    <mergeCell ref="H13:H19"/>
    <mergeCell ref="I13:I19"/>
    <mergeCell ref="H20:H26"/>
    <mergeCell ref="I20:I26"/>
  </mergeCells>
  <pageMargins left="0.51181102362204722" right="0.11811023622047245" top="0.35433070866141736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ЦК</vt:lpstr>
      <vt:lpstr>'1 ЦК'!Область_печати</vt:lpstr>
    </vt:vector>
  </TitlesOfParts>
  <Company>Кубанская энергосбытовая компания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nedorubaea</dc:creator>
  <cp:lastModifiedBy>Товстюк Ольга Валерьевна</cp:lastModifiedBy>
  <cp:lastPrinted>2023-11-10T11:32:08Z</cp:lastPrinted>
  <dcterms:created xsi:type="dcterms:W3CDTF">2012-02-28T11:15:53Z</dcterms:created>
  <dcterms:modified xsi:type="dcterms:W3CDTF">2025-03-13T05:44:04Z</dcterms:modified>
</cp:coreProperties>
</file>